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公示" sheetId="1" r:id="rId1"/>
    <sheet name="Sheet1" sheetId="2" r:id="rId2"/>
  </sheets>
  <definedNames>
    <definedName name="_xlnm._FilterDatabase" localSheetId="0" hidden="1">'公示'!$A$2:$M$20</definedName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<sst xmlns="http://schemas.openxmlformats.org/spreadsheetml/2006/main" count="171" uniqueCount="108">
  <si>
    <t>93.4</t>
  </si>
  <si>
    <t>陈敏</t>
  </si>
  <si>
    <t>林婷婷</t>
  </si>
  <si>
    <t>无</t>
  </si>
  <si>
    <t>106.3</t>
  </si>
  <si>
    <t>招聘岗位</t>
  </si>
  <si>
    <t>准考证号</t>
  </si>
  <si>
    <t>姓名</t>
  </si>
  <si>
    <t>教育综合</t>
  </si>
  <si>
    <t>专业知识</t>
  </si>
  <si>
    <t>笔试成绩</t>
  </si>
  <si>
    <t>位次</t>
  </si>
  <si>
    <t>女</t>
  </si>
  <si>
    <t>119.0</t>
  </si>
  <si>
    <t>115.0</t>
  </si>
  <si>
    <t>102.0</t>
  </si>
  <si>
    <t>99.0</t>
  </si>
  <si>
    <t>104.5</t>
  </si>
  <si>
    <t>106.5</t>
  </si>
  <si>
    <t>101.9</t>
  </si>
  <si>
    <t>96.5</t>
  </si>
  <si>
    <t>96.0</t>
  </si>
  <si>
    <t>107.5</t>
  </si>
  <si>
    <t>97.5</t>
  </si>
  <si>
    <t>95.0</t>
  </si>
  <si>
    <t>93.0</t>
  </si>
  <si>
    <t>81.0</t>
  </si>
  <si>
    <t>95.5</t>
  </si>
  <si>
    <t>92.5</t>
  </si>
  <si>
    <t>98.0</t>
  </si>
  <si>
    <t>98.5</t>
  </si>
  <si>
    <t>91.5</t>
  </si>
  <si>
    <t>97.0</t>
  </si>
  <si>
    <t>林玲</t>
  </si>
  <si>
    <t>84.5</t>
  </si>
  <si>
    <t>87.0</t>
  </si>
  <si>
    <t>80.5</t>
  </si>
  <si>
    <t>92.7</t>
  </si>
  <si>
    <t>91.0</t>
  </si>
  <si>
    <t>85.0</t>
  </si>
  <si>
    <t>87.4</t>
  </si>
  <si>
    <t>77.0</t>
  </si>
  <si>
    <t>81.5</t>
  </si>
  <si>
    <t>60.0</t>
  </si>
  <si>
    <t>80.0</t>
  </si>
  <si>
    <t>男</t>
  </si>
  <si>
    <t>121.5</t>
  </si>
  <si>
    <t>94.2</t>
  </si>
  <si>
    <t>78.5</t>
  </si>
  <si>
    <t>89.4</t>
  </si>
  <si>
    <t>82.9</t>
  </si>
  <si>
    <t>67.0</t>
  </si>
  <si>
    <t>117.5</t>
  </si>
  <si>
    <t>111.3</t>
  </si>
  <si>
    <t>98.1</t>
  </si>
  <si>
    <t>89.2</t>
  </si>
  <si>
    <t>85.2</t>
  </si>
  <si>
    <t>73.5</t>
  </si>
  <si>
    <t>62.8</t>
  </si>
  <si>
    <t>高中数学教师</t>
  </si>
  <si>
    <t>初中生物教师</t>
  </si>
  <si>
    <t>初中思想政治教师</t>
  </si>
  <si>
    <t>序号</t>
  </si>
  <si>
    <r>
      <rPr>
        <sz val="10"/>
        <rFont val="宋体"/>
        <family val="0"/>
      </rPr>
      <t>折算成</t>
    </r>
    <r>
      <rPr>
        <sz val="10"/>
        <rFont val="Arial"/>
        <family val="2"/>
      </rPr>
      <t>100</t>
    </r>
    <r>
      <rPr>
        <sz val="10"/>
        <rFont val="宋体"/>
        <family val="0"/>
      </rPr>
      <t>分成绩</t>
    </r>
  </si>
  <si>
    <t>政策性加分</t>
  </si>
  <si>
    <t>加分后成绩</t>
  </si>
  <si>
    <t>备注</t>
  </si>
  <si>
    <t>拟参加资审</t>
  </si>
  <si>
    <t>性别</t>
  </si>
  <si>
    <r>
      <t>备注：政策性加分根据《关于转发〈事业单位公开招聘人员暂行规定〉的通知》（闽人发〔</t>
    </r>
    <r>
      <rPr>
        <sz val="10"/>
        <rFont val="Arial"/>
        <family val="2"/>
      </rPr>
      <t>2006</t>
    </r>
    <r>
      <rPr>
        <sz val="10"/>
        <rFont val="宋体"/>
        <family val="0"/>
      </rPr>
      <t>〕</t>
    </r>
    <r>
      <rPr>
        <sz val="10"/>
        <rFont val="Arial"/>
        <family val="2"/>
      </rPr>
      <t>10</t>
    </r>
    <r>
      <rPr>
        <sz val="10"/>
        <rFont val="宋体"/>
        <family val="0"/>
      </rPr>
      <t>号）文件相关条款执行。</t>
    </r>
  </si>
  <si>
    <t>高中历史教师</t>
  </si>
  <si>
    <t>613219105966</t>
  </si>
  <si>
    <t>613219106147</t>
  </si>
  <si>
    <t>613219106119</t>
  </si>
  <si>
    <t>663619106987</t>
  </si>
  <si>
    <t>683619103688</t>
  </si>
  <si>
    <t>613619106930</t>
  </si>
  <si>
    <t>693719103443</t>
  </si>
  <si>
    <t>613719107006</t>
  </si>
  <si>
    <t>613719106982</t>
  </si>
  <si>
    <t>693719103475</t>
  </si>
  <si>
    <t>613719106963</t>
  </si>
  <si>
    <t>693719103463</t>
  </si>
  <si>
    <t>613719106956</t>
  </si>
  <si>
    <t>613819107037</t>
  </si>
  <si>
    <t>613819107122</t>
  </si>
  <si>
    <t>623819112578</t>
  </si>
  <si>
    <t>613819107041</t>
  </si>
  <si>
    <t>653819111295</t>
  </si>
  <si>
    <t>何晓英</t>
  </si>
  <si>
    <t>陈士桂</t>
  </si>
  <si>
    <t>黄永金</t>
  </si>
  <si>
    <t>俞登博</t>
  </si>
  <si>
    <t>谢莹莹</t>
  </si>
  <si>
    <t>黄秀铃</t>
  </si>
  <si>
    <t>林淑琴</t>
  </si>
  <si>
    <t>陈洪</t>
  </si>
  <si>
    <t>张蕾</t>
  </si>
  <si>
    <t>杨润柳</t>
  </si>
  <si>
    <t>张铭</t>
  </si>
  <si>
    <t>刘志坚</t>
  </si>
  <si>
    <t>周遵祥</t>
  </si>
  <si>
    <t>游竹林</t>
  </si>
  <si>
    <t>许友琪</t>
  </si>
  <si>
    <t>104.9</t>
  </si>
  <si>
    <t>95.4</t>
  </si>
  <si>
    <t>初审不通过</t>
  </si>
  <si>
    <r>
      <rPr>
        <b/>
        <sz val="16"/>
        <rFont val="宋体"/>
        <family val="0"/>
      </rPr>
      <t>连江县</t>
    </r>
    <r>
      <rPr>
        <b/>
        <sz val="16"/>
        <rFont val="Arial"/>
        <family val="2"/>
      </rPr>
      <t>2019</t>
    </r>
    <r>
      <rPr>
        <b/>
        <sz val="16"/>
        <rFont val="宋体"/>
        <family val="0"/>
      </rPr>
      <t>年公开招聘新任教师（补充招聘）笔试成绩公示以及拟参加资格审核对象名单</t>
    </r>
    <r>
      <rPr>
        <sz val="20"/>
        <rFont val="宋体"/>
        <family val="0"/>
      </rPr>
      <t xml:space="preserve">
</t>
    </r>
    <r>
      <rPr>
        <sz val="12"/>
        <rFont val="宋体"/>
        <family val="0"/>
      </rPr>
      <t>（公示时间：</t>
    </r>
    <r>
      <rPr>
        <sz val="12"/>
        <rFont val="Arial"/>
        <family val="2"/>
      </rPr>
      <t>2019</t>
    </r>
    <r>
      <rPr>
        <sz val="12"/>
        <rFont val="宋体"/>
        <family val="0"/>
      </rPr>
      <t>年</t>
    </r>
    <r>
      <rPr>
        <sz val="12"/>
        <rFont val="Arial"/>
        <family val="2"/>
      </rPr>
      <t>7</t>
    </r>
    <r>
      <rPr>
        <sz val="12"/>
        <rFont val="宋体"/>
        <family val="0"/>
      </rPr>
      <t>月</t>
    </r>
    <r>
      <rPr>
        <sz val="12"/>
        <rFont val="Arial"/>
        <family val="2"/>
      </rPr>
      <t>19</t>
    </r>
    <r>
      <rPr>
        <sz val="12"/>
        <rFont val="宋体"/>
        <family val="0"/>
      </rPr>
      <t>日</t>
    </r>
    <r>
      <rPr>
        <sz val="12"/>
        <rFont val="Arial"/>
        <family val="2"/>
      </rPr>
      <t>-23</t>
    </r>
    <r>
      <rPr>
        <sz val="12"/>
        <rFont val="宋体"/>
        <family val="0"/>
      </rPr>
      <t>日；公示电话：</t>
    </r>
    <r>
      <rPr>
        <sz val="12"/>
        <rFont val="Arial"/>
        <family val="2"/>
      </rPr>
      <t>26230015</t>
    </r>
    <r>
      <rPr>
        <sz val="12"/>
        <rFont val="宋体"/>
        <family val="0"/>
      </rPr>
      <t>、</t>
    </r>
    <r>
      <rPr>
        <sz val="12"/>
        <rFont val="Arial"/>
        <family val="2"/>
      </rPr>
      <t>26230035</t>
    </r>
    <r>
      <rPr>
        <sz val="12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</si>
</sst>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_ "/>
  </numFmts>
  <fonts count="4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20"/>
      <name val="Arial"/>
      <family val="2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5" sqref="P5"/>
    </sheetView>
  </sheetViews>
  <sheetFormatPr defaultColWidth="9.140625" defaultRowHeight="12.75"/>
  <cols>
    <col min="1" max="1" width="5.28125" style="1" bestFit="1" customWidth="1"/>
    <col min="2" max="2" width="20.421875" style="1" customWidth="1"/>
    <col min="3" max="3" width="14.421875" style="1" customWidth="1"/>
    <col min="4" max="4" width="7.8515625" style="1" customWidth="1"/>
    <col min="5" max="5" width="4.7109375" style="1" customWidth="1"/>
    <col min="6" max="8" width="9.7109375" style="1" customWidth="1"/>
    <col min="9" max="9" width="11.57421875" style="1" customWidth="1"/>
    <col min="10" max="10" width="10.00390625" style="1" customWidth="1"/>
    <col min="11" max="11" width="7.8515625" style="1" customWidth="1"/>
    <col min="12" max="12" width="5.57421875" style="1" customWidth="1"/>
    <col min="13" max="13" width="11.140625" style="1" bestFit="1" customWidth="1"/>
  </cols>
  <sheetData>
    <row r="1" spans="1:13" ht="55.5" customHeight="1">
      <c r="A1" s="15" t="s">
        <v>107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2" customFormat="1" ht="27" customHeight="1">
      <c r="A2" s="3" t="s">
        <v>62</v>
      </c>
      <c r="B2" s="4" t="s">
        <v>5</v>
      </c>
      <c r="C2" s="4" t="s">
        <v>6</v>
      </c>
      <c r="D2" s="4" t="s">
        <v>7</v>
      </c>
      <c r="E2" s="3" t="s">
        <v>68</v>
      </c>
      <c r="F2" s="4" t="s">
        <v>8</v>
      </c>
      <c r="G2" s="4" t="s">
        <v>9</v>
      </c>
      <c r="H2" s="4" t="s">
        <v>10</v>
      </c>
      <c r="I2" s="4" t="s">
        <v>63</v>
      </c>
      <c r="J2" s="3" t="s">
        <v>64</v>
      </c>
      <c r="K2" s="3" t="s">
        <v>65</v>
      </c>
      <c r="L2" s="4" t="s">
        <v>11</v>
      </c>
      <c r="M2" s="3" t="s">
        <v>66</v>
      </c>
    </row>
    <row r="3" spans="1:13" ht="12.75">
      <c r="A3" s="5">
        <v>1</v>
      </c>
      <c r="B3" s="12" t="s">
        <v>59</v>
      </c>
      <c r="C3" s="13" t="s">
        <v>71</v>
      </c>
      <c r="D3" s="12" t="s">
        <v>89</v>
      </c>
      <c r="E3" s="12" t="s">
        <v>12</v>
      </c>
      <c r="F3" s="13" t="s">
        <v>14</v>
      </c>
      <c r="G3" s="13" t="s">
        <v>23</v>
      </c>
      <c r="H3" s="14" t="s">
        <v>17</v>
      </c>
      <c r="I3" s="6">
        <f aca="true" t="shared" si="0" ref="I3:I20">H3*100/150</f>
        <v>69.66666666666667</v>
      </c>
      <c r="J3" s="5" t="s">
        <v>3</v>
      </c>
      <c r="K3" s="6">
        <f>I3</f>
        <v>69.66666666666667</v>
      </c>
      <c r="L3" s="5">
        <v>1</v>
      </c>
      <c r="M3" s="7" t="s">
        <v>67</v>
      </c>
    </row>
    <row r="4" spans="1:13" ht="12.75">
      <c r="A4" s="5">
        <v>2</v>
      </c>
      <c r="B4" s="12" t="s">
        <v>59</v>
      </c>
      <c r="C4" s="13" t="s">
        <v>72</v>
      </c>
      <c r="D4" s="12" t="s">
        <v>90</v>
      </c>
      <c r="E4" s="12" t="s">
        <v>45</v>
      </c>
      <c r="F4" s="13" t="s">
        <v>48</v>
      </c>
      <c r="G4" s="13" t="s">
        <v>52</v>
      </c>
      <c r="H4" s="13" t="s">
        <v>19</v>
      </c>
      <c r="I4" s="6">
        <f t="shared" si="0"/>
        <v>67.93333333333334</v>
      </c>
      <c r="J4" s="5" t="s">
        <v>3</v>
      </c>
      <c r="K4" s="6">
        <f aca="true" t="shared" si="1" ref="K4:K20">I4</f>
        <v>67.93333333333334</v>
      </c>
      <c r="L4" s="5">
        <v>2</v>
      </c>
      <c r="M4" s="7" t="s">
        <v>67</v>
      </c>
    </row>
    <row r="5" spans="1:13" ht="12.75">
      <c r="A5" s="5">
        <v>3</v>
      </c>
      <c r="B5" s="12" t="s">
        <v>59</v>
      </c>
      <c r="C5" s="13" t="s">
        <v>73</v>
      </c>
      <c r="D5" s="12" t="s">
        <v>33</v>
      </c>
      <c r="E5" s="12" t="s">
        <v>12</v>
      </c>
      <c r="F5" s="13" t="s">
        <v>30</v>
      </c>
      <c r="G5" s="13" t="s">
        <v>44</v>
      </c>
      <c r="H5" s="13" t="s">
        <v>40</v>
      </c>
      <c r="I5" s="6">
        <f t="shared" si="0"/>
        <v>58.266666666666666</v>
      </c>
      <c r="J5" s="5" t="s">
        <v>3</v>
      </c>
      <c r="K5" s="6">
        <f t="shared" si="1"/>
        <v>58.266666666666666</v>
      </c>
      <c r="L5" s="5">
        <v>3</v>
      </c>
      <c r="M5" s="7" t="s">
        <v>67</v>
      </c>
    </row>
    <row r="6" spans="1:13" ht="12.75">
      <c r="A6" s="5">
        <v>4</v>
      </c>
      <c r="B6" s="12" t="s">
        <v>60</v>
      </c>
      <c r="C6" s="13" t="s">
        <v>74</v>
      </c>
      <c r="D6" s="12" t="s">
        <v>91</v>
      </c>
      <c r="E6" s="12" t="s">
        <v>45</v>
      </c>
      <c r="F6" s="13" t="s">
        <v>36</v>
      </c>
      <c r="G6" s="13" t="s">
        <v>15</v>
      </c>
      <c r="H6" s="13" t="s">
        <v>0</v>
      </c>
      <c r="I6" s="6">
        <f t="shared" si="0"/>
        <v>62.266666666666666</v>
      </c>
      <c r="J6" s="5" t="s">
        <v>3</v>
      </c>
      <c r="K6" s="6">
        <f t="shared" si="1"/>
        <v>62.266666666666666</v>
      </c>
      <c r="L6" s="5">
        <v>1</v>
      </c>
      <c r="M6" s="7" t="s">
        <v>67</v>
      </c>
    </row>
    <row r="7" spans="1:13" ht="12.75">
      <c r="A7" s="5">
        <v>5</v>
      </c>
      <c r="B7" s="12" t="s">
        <v>60</v>
      </c>
      <c r="C7" s="13" t="s">
        <v>75</v>
      </c>
      <c r="D7" s="12" t="s">
        <v>92</v>
      </c>
      <c r="E7" s="12" t="s">
        <v>45</v>
      </c>
      <c r="F7" s="13" t="s">
        <v>32</v>
      </c>
      <c r="G7" s="13" t="s">
        <v>57</v>
      </c>
      <c r="H7" s="13" t="s">
        <v>50</v>
      </c>
      <c r="I7" s="6">
        <f t="shared" si="0"/>
        <v>55.266666666666666</v>
      </c>
      <c r="J7" s="5" t="s">
        <v>3</v>
      </c>
      <c r="K7" s="6">
        <f t="shared" si="1"/>
        <v>55.266666666666666</v>
      </c>
      <c r="L7" s="5">
        <v>2</v>
      </c>
      <c r="M7" s="7" t="s">
        <v>67</v>
      </c>
    </row>
    <row r="8" spans="1:13" ht="12.75">
      <c r="A8" s="5">
        <v>6</v>
      </c>
      <c r="B8" s="12" t="s">
        <v>60</v>
      </c>
      <c r="C8" s="13" t="s">
        <v>76</v>
      </c>
      <c r="D8" s="12" t="s">
        <v>93</v>
      </c>
      <c r="E8" s="12" t="s">
        <v>12</v>
      </c>
      <c r="F8" s="13" t="s">
        <v>51</v>
      </c>
      <c r="G8" s="13" t="s">
        <v>43</v>
      </c>
      <c r="H8" s="13" t="s">
        <v>58</v>
      </c>
      <c r="I8" s="6">
        <f t="shared" si="0"/>
        <v>41.86666666666667</v>
      </c>
      <c r="J8" s="5" t="s">
        <v>3</v>
      </c>
      <c r="K8" s="6">
        <f t="shared" si="1"/>
        <v>41.86666666666667</v>
      </c>
      <c r="L8" s="5">
        <v>3</v>
      </c>
      <c r="M8" s="7" t="s">
        <v>106</v>
      </c>
    </row>
    <row r="9" spans="1:13" ht="12.75">
      <c r="A9" s="5">
        <v>7</v>
      </c>
      <c r="B9" s="12" t="s">
        <v>61</v>
      </c>
      <c r="C9" s="13" t="s">
        <v>77</v>
      </c>
      <c r="D9" s="12" t="s">
        <v>94</v>
      </c>
      <c r="E9" s="12" t="s">
        <v>12</v>
      </c>
      <c r="F9" s="13" t="s">
        <v>46</v>
      </c>
      <c r="G9" s="13" t="s">
        <v>17</v>
      </c>
      <c r="H9" s="13" t="s">
        <v>53</v>
      </c>
      <c r="I9" s="6">
        <f t="shared" si="0"/>
        <v>74.2</v>
      </c>
      <c r="J9" s="5" t="s">
        <v>3</v>
      </c>
      <c r="K9" s="6">
        <f t="shared" si="1"/>
        <v>74.2</v>
      </c>
      <c r="L9" s="5">
        <v>1</v>
      </c>
      <c r="M9" s="7" t="s">
        <v>67</v>
      </c>
    </row>
    <row r="10" spans="1:13" ht="12.75">
      <c r="A10" s="5">
        <v>8</v>
      </c>
      <c r="B10" s="12" t="s">
        <v>61</v>
      </c>
      <c r="C10" s="13" t="s">
        <v>78</v>
      </c>
      <c r="D10" s="12" t="s">
        <v>95</v>
      </c>
      <c r="E10" s="12" t="s">
        <v>12</v>
      </c>
      <c r="F10" s="13" t="s">
        <v>13</v>
      </c>
      <c r="G10" s="13" t="s">
        <v>27</v>
      </c>
      <c r="H10" s="13" t="s">
        <v>104</v>
      </c>
      <c r="I10" s="6">
        <f t="shared" si="0"/>
        <v>69.93333333333334</v>
      </c>
      <c r="J10" s="5" t="s">
        <v>3</v>
      </c>
      <c r="K10" s="6">
        <f t="shared" si="1"/>
        <v>69.93333333333334</v>
      </c>
      <c r="L10" s="5">
        <v>2</v>
      </c>
      <c r="M10" s="7" t="s">
        <v>67</v>
      </c>
    </row>
    <row r="11" spans="1:13" ht="12.75">
      <c r="A11" s="5">
        <v>9</v>
      </c>
      <c r="B11" s="12" t="s">
        <v>61</v>
      </c>
      <c r="C11" s="13" t="s">
        <v>79</v>
      </c>
      <c r="D11" s="12" t="s">
        <v>96</v>
      </c>
      <c r="E11" s="12" t="s">
        <v>12</v>
      </c>
      <c r="F11" s="13" t="s">
        <v>20</v>
      </c>
      <c r="G11" s="13" t="s">
        <v>16</v>
      </c>
      <c r="H11" s="13" t="s">
        <v>29</v>
      </c>
      <c r="I11" s="6">
        <f t="shared" si="0"/>
        <v>65.33333333333333</v>
      </c>
      <c r="J11" s="5" t="s">
        <v>3</v>
      </c>
      <c r="K11" s="6">
        <f t="shared" si="1"/>
        <v>65.33333333333333</v>
      </c>
      <c r="L11" s="5">
        <v>3</v>
      </c>
      <c r="M11" s="7" t="s">
        <v>67</v>
      </c>
    </row>
    <row r="12" spans="1:13" ht="12.75">
      <c r="A12" s="5">
        <v>10</v>
      </c>
      <c r="B12" s="12" t="s">
        <v>61</v>
      </c>
      <c r="C12" s="13" t="s">
        <v>80</v>
      </c>
      <c r="D12" s="12" t="s">
        <v>2</v>
      </c>
      <c r="E12" s="12" t="s">
        <v>12</v>
      </c>
      <c r="F12" s="13" t="s">
        <v>21</v>
      </c>
      <c r="G12" s="13" t="s">
        <v>24</v>
      </c>
      <c r="H12" s="13" t="s">
        <v>105</v>
      </c>
      <c r="I12" s="6">
        <f t="shared" si="0"/>
        <v>63.6</v>
      </c>
      <c r="J12" s="5" t="s">
        <v>3</v>
      </c>
      <c r="K12" s="6">
        <f t="shared" si="1"/>
        <v>63.6</v>
      </c>
      <c r="L12" s="5">
        <v>4</v>
      </c>
      <c r="M12" s="7"/>
    </row>
    <row r="13" spans="1:13" ht="12.75">
      <c r="A13" s="5">
        <v>11</v>
      </c>
      <c r="B13" s="12" t="s">
        <v>61</v>
      </c>
      <c r="C13" s="13" t="s">
        <v>81</v>
      </c>
      <c r="D13" s="12" t="s">
        <v>97</v>
      </c>
      <c r="E13" s="12" t="s">
        <v>12</v>
      </c>
      <c r="F13" s="13" t="s">
        <v>25</v>
      </c>
      <c r="G13" s="13" t="s">
        <v>28</v>
      </c>
      <c r="H13" s="13" t="s">
        <v>37</v>
      </c>
      <c r="I13" s="6">
        <f t="shared" si="0"/>
        <v>61.8</v>
      </c>
      <c r="J13" s="5" t="s">
        <v>3</v>
      </c>
      <c r="K13" s="6">
        <f t="shared" si="1"/>
        <v>61.8</v>
      </c>
      <c r="L13" s="5">
        <v>5</v>
      </c>
      <c r="M13" s="7"/>
    </row>
    <row r="14" spans="1:13" ht="12.75">
      <c r="A14" s="5">
        <v>12</v>
      </c>
      <c r="B14" s="12" t="s">
        <v>61</v>
      </c>
      <c r="C14" s="13" t="s">
        <v>82</v>
      </c>
      <c r="D14" s="12" t="s">
        <v>98</v>
      </c>
      <c r="E14" s="12" t="s">
        <v>12</v>
      </c>
      <c r="F14" s="13" t="s">
        <v>35</v>
      </c>
      <c r="G14" s="13" t="s">
        <v>38</v>
      </c>
      <c r="H14" s="13" t="s">
        <v>49</v>
      </c>
      <c r="I14" s="6">
        <f t="shared" si="0"/>
        <v>59.6</v>
      </c>
      <c r="J14" s="5" t="s">
        <v>3</v>
      </c>
      <c r="K14" s="6">
        <f t="shared" si="1"/>
        <v>59.6</v>
      </c>
      <c r="L14" s="5">
        <v>6</v>
      </c>
      <c r="M14" s="7"/>
    </row>
    <row r="15" spans="1:13" ht="12.75">
      <c r="A15" s="5">
        <v>13</v>
      </c>
      <c r="B15" s="12" t="s">
        <v>61</v>
      </c>
      <c r="C15" s="13" t="s">
        <v>83</v>
      </c>
      <c r="D15" s="12" t="s">
        <v>99</v>
      </c>
      <c r="E15" s="12" t="s">
        <v>45</v>
      </c>
      <c r="F15" s="13" t="s">
        <v>31</v>
      </c>
      <c r="G15" s="13" t="s">
        <v>26</v>
      </c>
      <c r="H15" s="13" t="s">
        <v>56</v>
      </c>
      <c r="I15" s="6">
        <f t="shared" si="0"/>
        <v>56.8</v>
      </c>
      <c r="J15" s="5" t="s">
        <v>3</v>
      </c>
      <c r="K15" s="6">
        <f t="shared" si="1"/>
        <v>56.8</v>
      </c>
      <c r="L15" s="5">
        <v>7</v>
      </c>
      <c r="M15" s="7"/>
    </row>
    <row r="16" spans="1:13" ht="12.75">
      <c r="A16" s="5">
        <v>14</v>
      </c>
      <c r="B16" s="12" t="s">
        <v>70</v>
      </c>
      <c r="C16" s="13" t="s">
        <v>84</v>
      </c>
      <c r="D16" s="12" t="s">
        <v>100</v>
      </c>
      <c r="E16" s="12" t="s">
        <v>45</v>
      </c>
      <c r="F16" s="13" t="s">
        <v>17</v>
      </c>
      <c r="G16" s="13" t="s">
        <v>22</v>
      </c>
      <c r="H16" s="13" t="s">
        <v>4</v>
      </c>
      <c r="I16" s="6">
        <f t="shared" si="0"/>
        <v>70.86666666666666</v>
      </c>
      <c r="J16" s="5" t="s">
        <v>3</v>
      </c>
      <c r="K16" s="6">
        <f t="shared" si="1"/>
        <v>70.86666666666666</v>
      </c>
      <c r="L16" s="5">
        <v>1</v>
      </c>
      <c r="M16" s="7" t="s">
        <v>67</v>
      </c>
    </row>
    <row r="17" spans="1:13" ht="12.75">
      <c r="A17" s="5">
        <v>15</v>
      </c>
      <c r="B17" s="12" t="s">
        <v>70</v>
      </c>
      <c r="C17" s="13" t="s">
        <v>85</v>
      </c>
      <c r="D17" s="12" t="s">
        <v>101</v>
      </c>
      <c r="E17" s="12" t="s">
        <v>45</v>
      </c>
      <c r="F17" s="13" t="s">
        <v>18</v>
      </c>
      <c r="G17" s="13" t="s">
        <v>28</v>
      </c>
      <c r="H17" s="13" t="s">
        <v>54</v>
      </c>
      <c r="I17" s="6">
        <f t="shared" si="0"/>
        <v>65.4</v>
      </c>
      <c r="J17" s="5" t="s">
        <v>3</v>
      </c>
      <c r="K17" s="6">
        <f t="shared" si="1"/>
        <v>65.4</v>
      </c>
      <c r="L17" s="5">
        <v>2</v>
      </c>
      <c r="M17" s="7" t="s">
        <v>67</v>
      </c>
    </row>
    <row r="18" spans="1:13" ht="12.75">
      <c r="A18" s="5">
        <v>16</v>
      </c>
      <c r="B18" s="12" t="s">
        <v>70</v>
      </c>
      <c r="C18" s="13" t="s">
        <v>86</v>
      </c>
      <c r="D18" s="12" t="s">
        <v>102</v>
      </c>
      <c r="E18" s="12" t="s">
        <v>45</v>
      </c>
      <c r="F18" s="13" t="s">
        <v>16</v>
      </c>
      <c r="G18" s="13" t="s">
        <v>38</v>
      </c>
      <c r="H18" s="13" t="s">
        <v>47</v>
      </c>
      <c r="I18" s="6">
        <f t="shared" si="0"/>
        <v>62.8</v>
      </c>
      <c r="J18" s="5" t="s">
        <v>3</v>
      </c>
      <c r="K18" s="6">
        <f t="shared" si="1"/>
        <v>62.8</v>
      </c>
      <c r="L18" s="5">
        <v>3</v>
      </c>
      <c r="M18" s="7" t="s">
        <v>67</v>
      </c>
    </row>
    <row r="19" spans="1:13" ht="12.75">
      <c r="A19" s="8">
        <v>17</v>
      </c>
      <c r="B19" s="12" t="s">
        <v>70</v>
      </c>
      <c r="C19" s="13" t="s">
        <v>87</v>
      </c>
      <c r="D19" s="12" t="s">
        <v>1</v>
      </c>
      <c r="E19" s="12" t="s">
        <v>12</v>
      </c>
      <c r="F19" s="13" t="s">
        <v>27</v>
      </c>
      <c r="G19" s="13" t="s">
        <v>39</v>
      </c>
      <c r="H19" s="13" t="s">
        <v>55</v>
      </c>
      <c r="I19" s="9">
        <f t="shared" si="0"/>
        <v>59.46666666666667</v>
      </c>
      <c r="J19" s="10" t="s">
        <v>3</v>
      </c>
      <c r="K19" s="9">
        <f t="shared" si="1"/>
        <v>59.46666666666667</v>
      </c>
      <c r="L19" s="5">
        <v>4</v>
      </c>
      <c r="M19" s="7"/>
    </row>
    <row r="20" spans="1:13" ht="12.75">
      <c r="A20" s="10">
        <v>18</v>
      </c>
      <c r="B20" s="12" t="s">
        <v>70</v>
      </c>
      <c r="C20" s="13" t="s">
        <v>88</v>
      </c>
      <c r="D20" s="12" t="s">
        <v>103</v>
      </c>
      <c r="E20" s="12" t="s">
        <v>45</v>
      </c>
      <c r="F20" s="13" t="s">
        <v>41</v>
      </c>
      <c r="G20" s="13" t="s">
        <v>34</v>
      </c>
      <c r="H20" s="13" t="s">
        <v>42</v>
      </c>
      <c r="I20" s="11">
        <f t="shared" si="0"/>
        <v>54.333333333333336</v>
      </c>
      <c r="J20" s="10" t="s">
        <v>3</v>
      </c>
      <c r="K20" s="11">
        <f t="shared" si="1"/>
        <v>54.333333333333336</v>
      </c>
      <c r="L20" s="5">
        <v>5</v>
      </c>
      <c r="M20" s="7"/>
    </row>
    <row r="21" spans="1:13" ht="21" customHeight="1">
      <c r="A21" s="17" t="s">
        <v>69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</sheetData>
  <sheetProtection/>
  <autoFilter ref="A2:M20"/>
  <mergeCells count="2">
    <mergeCell ref="A1:M1"/>
    <mergeCell ref="A21:M21"/>
  </mergeCells>
  <printOptions/>
  <pageMargins left="0.7480314960629921" right="0.7480314960629921" top="0.984251968503937" bottom="0.5905511811023623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:G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YSDN</dc:creator>
  <cp:keywords/>
  <dc:description/>
  <cp:lastModifiedBy>Windows 用户</cp:lastModifiedBy>
  <cp:lastPrinted>2019-05-13T09:44:27Z</cp:lastPrinted>
  <dcterms:created xsi:type="dcterms:W3CDTF">2018-05-13T02:12:58Z</dcterms:created>
  <dcterms:modified xsi:type="dcterms:W3CDTF">2019-07-19T01:10:18Z</dcterms:modified>
  <cp:category/>
  <cp:version/>
  <cp:contentType/>
  <cp:contentStatus/>
</cp:coreProperties>
</file>